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1кв" sheetId="29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s="1"/>
  <c r="B46" i="29" s="1"/>
  <c r="B47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<sst xmlns="http://schemas.openxmlformats.org/spreadsheetml/2006/main" count="54" uniqueCount="50">
  <si>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</si>
  <si>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</si>
  <si>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</si>
  <si>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</si>
  <si>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</si>
  <si>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</si>
  <si>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</si>
  <si>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</si>
  <si>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</si>
  <si>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</si>
  <si>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</si>
  <si>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</si>
  <si>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</si>
  <si>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</si>
  <si>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</si>
  <si>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</si>
  <si>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</si>
  <si>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</si>
  <si>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</si>
  <si>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</si>
  <si>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</si>
  <si>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</si>
  <si>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</si>
  <si>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</si>
  <si>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</si>
  <si>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</si>
  <si>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</si>
  <si>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</si>
  <si>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</si>
  <si>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</si>
  <si>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</si>
  <si>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</si>
  <si>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</si>
  <si>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</si>
  <si>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</si>
  <si>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</si>
  <si>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</si>
  <si>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</si>
  <si>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</si>
  <si>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</si>
  <si>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</si>
  <si>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</si>
  <si>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</si>
  <si>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</si>
  <si>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</si>
  <si>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</si>
  <si>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Предъявлено населению 14568,33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</si>
  <si>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</si>
  <si>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</si>
  <si>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восемь тысяч сто восемь  рублей 60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</si>
</sst>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2.2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47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20"/>
      <c r="C4" s="20"/>
      <c r="D4" s="21"/>
      <c r="E4" s="22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27" t="s">
        <v>0</v>
      </c>
      <c r="B6" s="27"/>
      <c r="C6" s="27"/>
      <c r="D6" s="27"/>
      <c r="E6" s="27"/>
    </row>
    <row r="7" spans="1:5" x14ac:dyDescent="0.25">
      <c r="A7" s="39" t="s">
        <v>25</v>
      </c>
      <c r="B7" s="39"/>
      <c r="C7" s="39"/>
      <c r="D7" s="39"/>
      <c r="E7" s="39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27" t="s">
        <v>26</v>
      </c>
      <c r="B9" s="27"/>
      <c r="C9" s="27"/>
      <c r="D9" s="27"/>
      <c r="E9" s="27"/>
    </row>
    <row r="10" spans="1:5" ht="24.7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27" t="s">
        <v>27</v>
      </c>
      <c r="B11" s="27"/>
      <c r="C11" s="27"/>
      <c r="D11" s="27"/>
      <c r="E11" s="2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27" t="s">
        <v>22</v>
      </c>
      <c r="B13" s="27"/>
      <c r="C13" s="27"/>
      <c r="D13" s="27"/>
      <c r="E13" s="2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27" t="s">
        <v>44</v>
      </c>
      <c r="B15" s="27"/>
      <c r="C15" s="27"/>
      <c r="D15" s="27"/>
      <c r="E15" s="27"/>
    </row>
    <row r="16" spans="1:5" x14ac:dyDescent="0.25">
      <c r="A16" s="31" t="s">
        <v>16</v>
      </c>
      <c r="B16" s="32"/>
      <c r="C16" s="32"/>
      <c r="D16" s="32"/>
      <c r="E16" s="32"/>
    </row>
    <row r="17" spans="1:7" ht="32.25" customHeight="1" x14ac:dyDescent="0.25">
      <c r="A17" s="27" t="s">
        <v>17</v>
      </c>
      <c r="B17" s="27"/>
      <c r="C17" s="27"/>
      <c r="D17" s="27"/>
      <c r="E17" s="27"/>
    </row>
    <row r="18" spans="1:7" ht="62.25" customHeight="1" x14ac:dyDescent="0.25">
      <c r="A18" s="27" t="s">
        <v>28</v>
      </c>
      <c r="B18" s="27"/>
      <c r="C18" s="27"/>
      <c r="D18" s="27"/>
      <c r="E18" s="27"/>
    </row>
    <row r="19" spans="1:7" ht="31.5" customHeight="1" x14ac:dyDescent="0.25">
      <c r="A19" s="33" t="s">
        <v>29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8" t="s">
        <v>42</v>
      </c>
      <c r="C22" s="3" t="s">
        <v>4</v>
      </c>
      <c r="D22" s="3">
        <v>7.48</v>
      </c>
      <c r="E22" s="7">
        <f>D22*F20*3</f>
        <v>5033.2920000000004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4.5199999999999996</v>
      </c>
      <c r="E23" s="7">
        <f>D23*F20*3</f>
        <v>3041.5079999999998</v>
      </c>
    </row>
    <row r="24" spans="1:7" ht="16.5" customHeight="1" x14ac:dyDescent="0.25">
      <c r="A24" s="6" t="s">
        <v>32</v>
      </c>
      <c r="B24" s="8" t="s">
        <v>33</v>
      </c>
      <c r="C24" s="3" t="s">
        <v>34</v>
      </c>
      <c r="D24" s="18"/>
      <c r="E24" s="7">
        <v>33.799999999999997</v>
      </c>
    </row>
    <row r="25" spans="1:7" ht="16.5" customHeight="1" x14ac:dyDescent="0.25">
      <c r="A25" s="6"/>
      <c r="B25" s="8"/>
      <c r="C25" s="3"/>
      <c r="D25" s="18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8108.6</v>
      </c>
    </row>
    <row r="28" spans="1:7" ht="28.5" customHeight="1" x14ac:dyDescent="0.25">
      <c r="A28" s="34" t="s">
        <v>49</v>
      </c>
      <c r="B28" s="34"/>
      <c r="C28" s="34"/>
      <c r="D28" s="34"/>
      <c r="E28" s="34"/>
    </row>
    <row r="29" spans="1:7" ht="28.5" customHeight="1" x14ac:dyDescent="0.25">
      <c r="A29" s="27" t="s">
        <v>21</v>
      </c>
      <c r="B29" s="27"/>
      <c r="C29" s="27"/>
      <c r="D29" s="27"/>
      <c r="E29" s="27"/>
    </row>
    <row r="30" spans="1:7" x14ac:dyDescent="0.25">
      <c r="A30" s="27" t="s">
        <v>20</v>
      </c>
      <c r="B30" s="27"/>
      <c r="C30" s="27"/>
      <c r="D30" s="27"/>
      <c r="E30" s="27"/>
    </row>
    <row r="31" spans="1:7" ht="30" customHeight="1" x14ac:dyDescent="0.25">
      <c r="A31" s="27" t="s">
        <v>30</v>
      </c>
      <c r="B31" s="27"/>
      <c r="C31" s="27"/>
      <c r="D31" s="27"/>
      <c r="E31" s="27"/>
    </row>
    <row r="32" spans="1:7" x14ac:dyDescent="0.25">
      <c r="A32" s="27" t="s">
        <v>18</v>
      </c>
      <c r="B32" s="27"/>
      <c r="C32" s="27"/>
      <c r="D32" s="27"/>
      <c r="E32" s="27"/>
    </row>
    <row r="33" spans="1:5" x14ac:dyDescent="0.25">
      <c r="A33" s="30" t="s">
        <v>5</v>
      </c>
      <c r="B33" s="30"/>
      <c r="C33" s="30"/>
      <c r="D33" s="30"/>
      <c r="E33" s="30"/>
    </row>
    <row r="34" spans="1:5" x14ac:dyDescent="0.25">
      <c r="A34" s="27" t="s">
        <v>18</v>
      </c>
      <c r="B34" s="27"/>
      <c r="C34" s="27"/>
      <c r="D34" s="27"/>
      <c r="E34" s="27"/>
    </row>
    <row r="35" spans="1:5" x14ac:dyDescent="0.25">
      <c r="A35" s="28" t="s">
        <v>45</v>
      </c>
      <c r="B35" s="28"/>
      <c r="C35" s="28"/>
      <c r="D35" s="28"/>
      <c r="E35" s="28"/>
    </row>
    <row r="36" spans="1:5" x14ac:dyDescent="0.25">
      <c r="B36" s="29" t="s">
        <v>19</v>
      </c>
      <c r="C36" s="29"/>
      <c r="D36" s="29"/>
      <c r="E36" s="5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28" t="s">
        <v>31</v>
      </c>
      <c r="B38" s="28"/>
      <c r="C38" s="28"/>
      <c r="D38" s="28"/>
      <c r="E38" s="28"/>
    </row>
    <row r="39" spans="1:5" x14ac:dyDescent="0.25">
      <c r="B39" s="29" t="s">
        <v>19</v>
      </c>
      <c r="C39" s="29"/>
      <c r="D39" s="29"/>
      <c r="E39" s="5" t="s">
        <v>6</v>
      </c>
    </row>
    <row r="41" spans="1:5" x14ac:dyDescent="0.25">
      <c r="A41" s="23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4">
        <v>18783.740000000002</v>
      </c>
    </row>
    <row r="44" spans="1:5" ht="15.75" x14ac:dyDescent="0.25">
      <c r="A44" s="24" t="s">
        <v>46</v>
      </c>
      <c r="B44" s="15"/>
    </row>
    <row r="45" spans="1:5" x14ac:dyDescent="0.25">
      <c r="A45" s="2" t="s">
        <v>36</v>
      </c>
      <c r="B45" s="16">
        <v>12824.54</v>
      </c>
    </row>
    <row r="46" spans="1:5" ht="18.75" customHeight="1" x14ac:dyDescent="0.25">
      <c r="A46" s="24" t="s">
        <v>38</v>
      </c>
      <c r="B46" s="16">
        <f>E26</f>
        <v>8108.6</v>
      </c>
    </row>
    <row r="47" spans="1:5" x14ac:dyDescent="0.25">
      <c r="A47" s="13" t="s">
        <v>37</v>
      </c>
      <c r="B47" s="14">
        <f>B43+B45-B46</f>
        <v>23499.68</v>
      </c>
    </row>
    <row r="49" spans="2:2" x14ac:dyDescent="0.25">
      <c r="B49" s="2">
        <v>18783.740000000002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2025-04-29T08:06:14Z</dcterms:modified>
</cp:coreProperties>
</file>